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3 DGN vozovek I\Podklady\4. III0478 Letonice - I50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4" i="1" l="1"/>
  <c r="E8" i="1"/>
  <c r="E10" i="1" l="1"/>
  <c r="E13" i="1"/>
  <c r="E12" i="1"/>
  <c r="E11" i="1"/>
  <c r="F5" i="1"/>
  <c r="G16" i="1" l="1"/>
  <c r="G15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<sst xmlns="http://schemas.openxmlformats.org/spreadsheetml/2006/main" count="45" uniqueCount="39">
  <si>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</si>
  <si>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</si>
  <si>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</si>
  <si>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</si>
  <si>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</si>
  <si>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</si>
  <si>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</si>
  <si>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</si>
  <si>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</si>
  <si>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</si>
  <si>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</si>
  <si>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</si>
  <si>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</si>
  <si>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</si>
  <si>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</si>
  <si>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</si>
  <si>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</si>
  <si>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</si>
  <si>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</si>
  <si>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</si>
  <si>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</si>
  <si>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</si>
  <si>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</si>
  <si>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</si>
  <si>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</si>
  <si>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</si>
  <si>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</si>
  <si>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</si>
  <si>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</si>
  <si>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</si>
  <si>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</si>
  <si>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</si>
  <si>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</si>
  <si>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</si>
  <si>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</si>
  <si>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Soupis prací DGN vozovky a PAU</t>
  </si>
  <si>
    <r>
      <t>rozbor asfaltové směsi, včetně stanovení obsahu PAU(výluhy)</t>
    </r>
    <r>
      <rPr>
        <b/>
        <sz val="18"/>
        <color theme="1"/>
        <rFont val="Times New Roman"/>
        <family val="1"/>
        <charset val="238"/>
      </rPr>
      <t>***</t>
    </r>
  </si>
  <si>
    <t>vyrovnání profilu + 50 mm ACO 11</t>
  </si>
  <si>
    <t>III/0478 Letonice - I/50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</si>
</sst>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right"/>
    </xf>
    <xf numFmtId="165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topLeftCell="B1" zoomScale="70" zoomScaleNormal="70" workbookViewId="0">
      <selection activeCell="C23" sqref="C23"/>
    </sheetView>
  </sheetViews>
  <sheetFormatPr defaultRowHeight="15" x14ac:dyDescent="0.25"/>
  <cols>
    <col min="2" max="2" width="16.5703125" customWidth="1"/>
    <col min="3" max="3" width="72.42578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35</v>
      </c>
      <c r="C4" s="31"/>
      <c r="D4" s="25" t="s">
        <v>31</v>
      </c>
      <c r="E4" s="26" t="s">
        <v>32</v>
      </c>
      <c r="F4" s="26" t="s">
        <v>33</v>
      </c>
      <c r="G4" s="24" t="s">
        <v>34</v>
      </c>
    </row>
    <row r="5" spans="2:10" ht="34.5" customHeight="1" thickBot="1" x14ac:dyDescent="0.45">
      <c r="B5" s="32" t="s">
        <v>38</v>
      </c>
      <c r="C5" s="33"/>
      <c r="D5" s="27">
        <v>1.98</v>
      </c>
      <c r="E5" s="28">
        <v>6</v>
      </c>
      <c r="F5" s="29">
        <f>(D5*E5*1000)</f>
        <v>11879.999999999998</v>
      </c>
      <c r="G5" s="30" t="s">
        <v>37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8">
        <f>D5</f>
        <v>1.98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9">
        <f>(E8*1000/30)</f>
        <v>66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9">
        <f>(E8*1000/600)</f>
        <v>3.3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9">
        <f>(E8*1000/1500)</f>
        <v>1.32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9">
        <f>(E8*1000/1500)</f>
        <v>1.32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36</v>
      </c>
      <c r="D14" s="14" t="s">
        <v>9</v>
      </c>
      <c r="E14" s="14">
        <v>3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2.5" customHeight="1" x14ac:dyDescent="0.35">
      <c r="B21" s="2"/>
      <c r="C21" s="36"/>
      <c r="D21" s="37"/>
      <c r="E21" s="35"/>
    </row>
    <row r="22" spans="2:7" x14ac:dyDescent="0.25">
      <c r="B22" s="3"/>
      <c r="C22" s="2"/>
      <c r="E22" s="35"/>
    </row>
    <row r="23" spans="2:7" x14ac:dyDescent="0.25">
      <c r="B23" s="2"/>
      <c r="C23" s="2"/>
      <c r="E23"/>
    </row>
    <row r="24" spans="2:7" x14ac:dyDescent="0.25">
      <c r="B24" s="2"/>
      <c r="C24" s="35"/>
      <c r="D24" s="35"/>
      <c r="E24"/>
    </row>
    <row r="25" spans="2:7" x14ac:dyDescent="0.25">
      <c r="B25" s="4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E28"/>
    </row>
    <row r="29" spans="2:7" x14ac:dyDescent="0.25">
      <c r="B29" s="2"/>
      <c r="E29"/>
    </row>
    <row r="30" spans="2:7" x14ac:dyDescent="0.25">
      <c r="B30" s="2"/>
      <c r="C30" s="2"/>
      <c r="E3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2020-05-13T12:36:50Z</dcterms:modified>
</cp:coreProperties>
</file>